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UM-FAK-oekonomicenter\404000 HUM\Projekter\_Lønberegninger\Skabeloner 2020\WIP\Summary of academic employments\"/>
    </mc:Choice>
  </mc:AlternateContent>
  <bookViews>
    <workbookView xWindow="12710" yWindow="110" windowWidth="12530" windowHeight="12860"/>
  </bookViews>
  <sheets>
    <sheet name="Academic summary" sheetId="1" r:id="rId1"/>
    <sheet name="Rulleliste" sheetId="3" state="hidden" r:id="rId2"/>
    <sheet name="SKJULT!" sheetId="2" state="hidden" r:id="rId3"/>
  </sheets>
  <definedNames>
    <definedName name="ApplAbstract">#REF!</definedName>
    <definedName name="ApplDuration">#REF!</definedName>
    <definedName name="ApplStartDate">#REF!</definedName>
    <definedName name="ApplTitle">#REF!</definedName>
    <definedName name="CallName">#REF!</definedName>
    <definedName name="CoMonths1">#REF!</definedName>
    <definedName name="CoMonths2">#REF!</definedName>
    <definedName name="CoMonths3">#REF!</definedName>
    <definedName name="CoMonths4">#REF!</definedName>
    <definedName name="CoMonths5">#REF!</definedName>
    <definedName name="CoMonths6">#REF!</definedName>
    <definedName name="CoMonths7">#REF!</definedName>
    <definedName name="CoMonths8">#REF!</definedName>
    <definedName name="Keyword1">#REF!</definedName>
    <definedName name="Keyword2">#REF!</definedName>
    <definedName name="Keyword3">#REF!</definedName>
    <definedName name="Keyword5">#REF!</definedName>
    <definedName name="Name1">#REF!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PerDepartment">#REF!</definedName>
    <definedName name="PerEmail">#REF!</definedName>
    <definedName name="PerName">#REF!</definedName>
    <definedName name="Position1">#REF!</definedName>
    <definedName name="Position2">#REF!</definedName>
    <definedName name="Position3">#REF!</definedName>
    <definedName name="Position4">#REF!</definedName>
    <definedName name="Position5">#REF!</definedName>
    <definedName name="Position6">#REF!</definedName>
    <definedName name="Position7">#REF!</definedName>
    <definedName name="Position8">#REF!</definedName>
    <definedName name="ProjMonths1">#REF!</definedName>
    <definedName name="ProjMonths2">#REF!</definedName>
    <definedName name="ProjMonths3">#REF!</definedName>
    <definedName name="ProjMonths4">#REF!</definedName>
    <definedName name="ProjMonths5">#REF!</definedName>
    <definedName name="ProjMonths6">#REF!</definedName>
    <definedName name="ProjMonths7">#REF!</definedName>
    <definedName name="ProjMonths8">#REF!</definedName>
    <definedName name="Resubmission">#REF!</definedName>
  </definedNames>
  <calcPr calcId="162913"/>
</workbook>
</file>

<file path=xl/calcChain.xml><?xml version="1.0" encoding="utf-8"?>
<calcChain xmlns="http://schemas.openxmlformats.org/spreadsheetml/2006/main">
  <c r="B5" i="2" l="1"/>
  <c r="B6" i="2"/>
  <c r="B7" i="2"/>
  <c r="B8" i="2"/>
  <c r="B9" i="2"/>
  <c r="B10" i="2"/>
  <c r="B11" i="2"/>
  <c r="B12" i="2"/>
  <c r="B4" i="2"/>
  <c r="B3" i="2"/>
  <c r="D6" i="2" l="1"/>
  <c r="D7" i="2"/>
  <c r="D8" i="2"/>
  <c r="D9" i="2"/>
  <c r="D10" i="2"/>
  <c r="D11" i="2"/>
  <c r="D12" i="2"/>
  <c r="C12" i="2" l="1"/>
  <c r="C11" i="2"/>
  <c r="C10" i="2"/>
  <c r="C9" i="2"/>
  <c r="C8" i="2"/>
  <c r="C7" i="2"/>
  <c r="C6" i="2"/>
  <c r="C5" i="2"/>
  <c r="D5" i="2" s="1"/>
  <c r="C4" i="2"/>
  <c r="D4" i="2" s="1"/>
  <c r="C3" i="2"/>
  <c r="D3" i="2" s="1"/>
  <c r="E3" i="2" l="1"/>
  <c r="F3" i="2" l="1"/>
  <c r="E4" i="2"/>
  <c r="E5" i="2" s="1"/>
  <c r="F4" i="2" l="1"/>
  <c r="E6" i="2"/>
  <c r="F5" i="2"/>
  <c r="F6" i="2" l="1"/>
  <c r="E7" i="2"/>
  <c r="F7" i="2" l="1"/>
  <c r="E8" i="2"/>
  <c r="E9" i="2" l="1"/>
  <c r="F8" i="2"/>
  <c r="F9" i="2" l="1"/>
  <c r="E10" i="2"/>
  <c r="F10" i="2" l="1"/>
  <c r="E11" i="2"/>
  <c r="F11" i="2" l="1"/>
  <c r="E12" i="2"/>
  <c r="F12" i="2" s="1"/>
</calcChain>
</file>

<file path=xl/comments1.xml><?xml version="1.0" encoding="utf-8"?>
<comments xmlns="http://schemas.openxmlformats.org/spreadsheetml/2006/main">
  <authors>
    <author>Lykke Ditlefsen</author>
  </authors>
  <commentList>
    <comment ref="J11" authorId="0" shapeId="0">
      <text>
        <r>
          <rPr>
            <b/>
            <sz val="9"/>
            <color indexed="81"/>
            <rFont val="Tahoma"/>
            <family val="2"/>
          </rPr>
          <t>Format:
DD-MM-YYYY</t>
        </r>
        <r>
          <rPr>
            <sz val="9"/>
            <color indexed="81"/>
            <rFont val="Tahoma"/>
            <family val="2"/>
          </rPr>
          <t xml:space="preserve">
</t>
        </r>
      </text>
    </comment>
    <comment ref="J12" authorId="0" shapeId="0">
      <text>
        <r>
          <rPr>
            <b/>
            <sz val="9"/>
            <color indexed="81"/>
            <rFont val="Tahoma"/>
            <family val="2"/>
          </rPr>
          <t>Format:
DD-MM-YYYY</t>
        </r>
        <r>
          <rPr>
            <sz val="9"/>
            <color indexed="81"/>
            <rFont val="Tahoma"/>
            <family val="2"/>
          </rPr>
          <t xml:space="preserve">
</t>
        </r>
      </text>
    </comment>
    <comment ref="J13" authorId="0" shapeId="0">
      <text>
        <r>
          <rPr>
            <b/>
            <sz val="9"/>
            <color indexed="81"/>
            <rFont val="Tahoma"/>
            <family val="2"/>
          </rPr>
          <t>Format:
DD-MM-YYYY</t>
        </r>
        <r>
          <rPr>
            <sz val="9"/>
            <color indexed="81"/>
            <rFont val="Tahoma"/>
            <family val="2"/>
          </rPr>
          <t xml:space="preserve">
</t>
        </r>
      </text>
    </comment>
    <comment ref="G24" authorId="0" shapeId="0">
      <text>
        <r>
          <rPr>
            <b/>
            <sz val="9"/>
            <color indexed="81"/>
            <rFont val="Tahoma"/>
            <family val="2"/>
          </rPr>
          <t>Format:
DD-MM-YYYY</t>
        </r>
        <r>
          <rPr>
            <sz val="9"/>
            <color indexed="81"/>
            <rFont val="Tahoma"/>
            <family val="2"/>
          </rPr>
          <t xml:space="preserve">
</t>
        </r>
      </text>
    </comment>
    <comment ref="I24" authorId="0" shapeId="0">
      <text>
        <r>
          <rPr>
            <b/>
            <sz val="9"/>
            <color indexed="81"/>
            <rFont val="Tahoma"/>
            <family val="2"/>
          </rPr>
          <t>Format:
DD-MM-YYYY</t>
        </r>
        <r>
          <rPr>
            <sz val="9"/>
            <color indexed="81"/>
            <rFont val="Tahoma"/>
            <family val="2"/>
          </rPr>
          <t xml:space="preserve">
</t>
        </r>
      </text>
    </comment>
    <comment ref="G25" authorId="0" shapeId="0">
      <text>
        <r>
          <rPr>
            <b/>
            <sz val="9"/>
            <color indexed="81"/>
            <rFont val="Tahoma"/>
            <family val="2"/>
          </rPr>
          <t>Format:
DD-MM-YYYY</t>
        </r>
        <r>
          <rPr>
            <sz val="9"/>
            <color indexed="81"/>
            <rFont val="Tahoma"/>
            <family val="2"/>
          </rPr>
          <t xml:space="preserve">
</t>
        </r>
      </text>
    </comment>
    <comment ref="I25" authorId="0" shapeId="0">
      <text>
        <r>
          <rPr>
            <b/>
            <sz val="9"/>
            <color indexed="81"/>
            <rFont val="Tahoma"/>
            <family val="2"/>
          </rPr>
          <t>Format:
DD-MM-YYYY</t>
        </r>
        <r>
          <rPr>
            <sz val="9"/>
            <color indexed="81"/>
            <rFont val="Tahoma"/>
            <family val="2"/>
          </rPr>
          <t xml:space="preserve">
</t>
        </r>
      </text>
    </comment>
    <comment ref="J25" authorId="0" shapeId="0">
      <text>
        <r>
          <rPr>
            <b/>
            <sz val="9"/>
            <color indexed="81"/>
            <rFont val="Tahoma"/>
            <family val="2"/>
          </rPr>
          <t>Format:
DD-MM-YYYY</t>
        </r>
        <r>
          <rPr>
            <sz val="9"/>
            <color indexed="81"/>
            <rFont val="Tahoma"/>
            <family val="2"/>
          </rPr>
          <t xml:space="preserve">
</t>
        </r>
      </text>
    </comment>
    <comment ref="G26" authorId="0" shapeId="0">
      <text>
        <r>
          <rPr>
            <b/>
            <sz val="9"/>
            <color indexed="81"/>
            <rFont val="Tahoma"/>
            <family val="2"/>
          </rPr>
          <t>Format:
DD-MM-YYYY</t>
        </r>
        <r>
          <rPr>
            <sz val="9"/>
            <color indexed="81"/>
            <rFont val="Tahoma"/>
            <family val="2"/>
          </rPr>
          <t xml:space="preserve">
</t>
        </r>
      </text>
    </comment>
    <comment ref="H26" authorId="0" shapeId="0">
      <text>
        <r>
          <rPr>
            <b/>
            <sz val="9"/>
            <color indexed="81"/>
            <rFont val="Tahoma"/>
            <family val="2"/>
          </rPr>
          <t>Format:
DD-MM-YYYY</t>
        </r>
        <r>
          <rPr>
            <sz val="9"/>
            <color indexed="81"/>
            <rFont val="Tahoma"/>
            <family val="2"/>
          </rPr>
          <t xml:space="preserve">
</t>
        </r>
      </text>
    </comment>
    <comment ref="I26" authorId="0" shapeId="0">
      <text>
        <r>
          <rPr>
            <b/>
            <sz val="9"/>
            <color indexed="81"/>
            <rFont val="Tahoma"/>
            <family val="2"/>
          </rPr>
          <t>Format:
DD-MM-YYYY</t>
        </r>
        <r>
          <rPr>
            <sz val="9"/>
            <color indexed="81"/>
            <rFont val="Tahoma"/>
            <family val="2"/>
          </rPr>
          <t xml:space="preserve">
</t>
        </r>
      </text>
    </comment>
    <comment ref="J26" authorId="0" shapeId="0">
      <text>
        <r>
          <rPr>
            <b/>
            <sz val="9"/>
            <color indexed="81"/>
            <rFont val="Tahoma"/>
            <family val="2"/>
          </rPr>
          <t>Format:
DD-MM-YYYY</t>
        </r>
        <r>
          <rPr>
            <sz val="9"/>
            <color indexed="81"/>
            <rFont val="Tahoma"/>
            <family val="2"/>
          </rPr>
          <t xml:space="preserve">
</t>
        </r>
      </text>
    </comment>
    <comment ref="G27" authorId="0" shapeId="0">
      <text>
        <r>
          <rPr>
            <b/>
            <sz val="9"/>
            <color indexed="81"/>
            <rFont val="Tahoma"/>
            <family val="2"/>
          </rPr>
          <t>Format:
DD-MM-YYYY</t>
        </r>
        <r>
          <rPr>
            <sz val="9"/>
            <color indexed="81"/>
            <rFont val="Tahoma"/>
            <family val="2"/>
          </rPr>
          <t xml:space="preserve">
</t>
        </r>
      </text>
    </comment>
    <comment ref="H27" authorId="0" shapeId="0">
      <text>
        <r>
          <rPr>
            <b/>
            <sz val="9"/>
            <color indexed="81"/>
            <rFont val="Tahoma"/>
            <family val="2"/>
          </rPr>
          <t>Format:
DD-MM-YYYY</t>
        </r>
        <r>
          <rPr>
            <sz val="9"/>
            <color indexed="81"/>
            <rFont val="Tahoma"/>
            <family val="2"/>
          </rPr>
          <t xml:space="preserve">
</t>
        </r>
      </text>
    </comment>
    <comment ref="I27" authorId="0" shapeId="0">
      <text>
        <r>
          <rPr>
            <b/>
            <sz val="9"/>
            <color indexed="81"/>
            <rFont val="Tahoma"/>
            <family val="2"/>
          </rPr>
          <t>Format:
DD-MM-YYYY</t>
        </r>
        <r>
          <rPr>
            <sz val="9"/>
            <color indexed="81"/>
            <rFont val="Tahoma"/>
            <family val="2"/>
          </rPr>
          <t xml:space="preserve">
</t>
        </r>
      </text>
    </comment>
    <comment ref="J27" authorId="0" shapeId="0">
      <text>
        <r>
          <rPr>
            <b/>
            <sz val="9"/>
            <color indexed="81"/>
            <rFont val="Tahoma"/>
            <family val="2"/>
          </rPr>
          <t>Format:
DD-MM-YYYY</t>
        </r>
        <r>
          <rPr>
            <sz val="9"/>
            <color indexed="81"/>
            <rFont val="Tahoma"/>
            <family val="2"/>
          </rPr>
          <t xml:space="preserve">
</t>
        </r>
      </text>
    </comment>
    <comment ref="G28" authorId="0" shapeId="0">
      <text>
        <r>
          <rPr>
            <b/>
            <sz val="9"/>
            <color indexed="81"/>
            <rFont val="Tahoma"/>
            <family val="2"/>
          </rPr>
          <t>Format:
DD-MM-YYYY</t>
        </r>
        <r>
          <rPr>
            <sz val="9"/>
            <color indexed="81"/>
            <rFont val="Tahoma"/>
            <family val="2"/>
          </rPr>
          <t xml:space="preserve">
</t>
        </r>
      </text>
    </comment>
    <comment ref="H28" authorId="0" shapeId="0">
      <text>
        <r>
          <rPr>
            <b/>
            <sz val="9"/>
            <color indexed="81"/>
            <rFont val="Tahoma"/>
            <family val="2"/>
          </rPr>
          <t>Format:
DD-MM-YYYY</t>
        </r>
        <r>
          <rPr>
            <sz val="9"/>
            <color indexed="81"/>
            <rFont val="Tahoma"/>
            <family val="2"/>
          </rPr>
          <t xml:space="preserve">
</t>
        </r>
      </text>
    </comment>
    <comment ref="I28" authorId="0" shapeId="0">
      <text>
        <r>
          <rPr>
            <b/>
            <sz val="9"/>
            <color indexed="81"/>
            <rFont val="Tahoma"/>
            <family val="2"/>
          </rPr>
          <t>Format:
DD-MM-YYYY</t>
        </r>
        <r>
          <rPr>
            <sz val="9"/>
            <color indexed="81"/>
            <rFont val="Tahoma"/>
            <family val="2"/>
          </rPr>
          <t xml:space="preserve">
</t>
        </r>
      </text>
    </comment>
    <comment ref="J28" authorId="0" shapeId="0">
      <text>
        <r>
          <rPr>
            <b/>
            <sz val="9"/>
            <color indexed="81"/>
            <rFont val="Tahoma"/>
            <family val="2"/>
          </rPr>
          <t>Format:
DD-MM-YYYY</t>
        </r>
        <r>
          <rPr>
            <sz val="9"/>
            <color indexed="81"/>
            <rFont val="Tahoma"/>
            <family val="2"/>
          </rPr>
          <t xml:space="preserve">
</t>
        </r>
      </text>
    </comment>
    <comment ref="G29" authorId="0" shapeId="0">
      <text>
        <r>
          <rPr>
            <b/>
            <sz val="9"/>
            <color indexed="81"/>
            <rFont val="Tahoma"/>
            <family val="2"/>
          </rPr>
          <t>Format:
DD-MM-YYYY</t>
        </r>
        <r>
          <rPr>
            <sz val="9"/>
            <color indexed="81"/>
            <rFont val="Tahoma"/>
            <family val="2"/>
          </rPr>
          <t xml:space="preserve">
</t>
        </r>
      </text>
    </comment>
    <comment ref="H29" authorId="0" shapeId="0">
      <text>
        <r>
          <rPr>
            <b/>
            <sz val="9"/>
            <color indexed="81"/>
            <rFont val="Tahoma"/>
            <family val="2"/>
          </rPr>
          <t>Format:
DD-MM-YYYY</t>
        </r>
        <r>
          <rPr>
            <sz val="9"/>
            <color indexed="81"/>
            <rFont val="Tahoma"/>
            <family val="2"/>
          </rPr>
          <t xml:space="preserve">
</t>
        </r>
      </text>
    </comment>
    <comment ref="I29" authorId="0" shapeId="0">
      <text>
        <r>
          <rPr>
            <b/>
            <sz val="9"/>
            <color indexed="81"/>
            <rFont val="Tahoma"/>
            <family val="2"/>
          </rPr>
          <t>Format:
DD-MM-YYYY</t>
        </r>
        <r>
          <rPr>
            <sz val="9"/>
            <color indexed="81"/>
            <rFont val="Tahoma"/>
            <family val="2"/>
          </rPr>
          <t xml:space="preserve">
</t>
        </r>
      </text>
    </comment>
    <comment ref="J29" authorId="0" shapeId="0">
      <text>
        <r>
          <rPr>
            <b/>
            <sz val="9"/>
            <color indexed="81"/>
            <rFont val="Tahoma"/>
            <family val="2"/>
          </rPr>
          <t>Format:
DD-MM-YYYY</t>
        </r>
        <r>
          <rPr>
            <sz val="9"/>
            <color indexed="81"/>
            <rFont val="Tahoma"/>
            <family val="2"/>
          </rPr>
          <t xml:space="preserve">
</t>
        </r>
      </text>
    </comment>
    <comment ref="G30" authorId="0" shapeId="0">
      <text>
        <r>
          <rPr>
            <b/>
            <sz val="9"/>
            <color indexed="81"/>
            <rFont val="Tahoma"/>
            <family val="2"/>
          </rPr>
          <t>Format:
DD-MM-YYYY</t>
        </r>
        <r>
          <rPr>
            <sz val="9"/>
            <color indexed="81"/>
            <rFont val="Tahoma"/>
            <family val="2"/>
          </rPr>
          <t xml:space="preserve">
</t>
        </r>
      </text>
    </comment>
    <comment ref="H30" authorId="0" shapeId="0">
      <text>
        <r>
          <rPr>
            <b/>
            <sz val="9"/>
            <color indexed="81"/>
            <rFont val="Tahoma"/>
            <family val="2"/>
          </rPr>
          <t>Format:
DD-MM-YYYY</t>
        </r>
        <r>
          <rPr>
            <sz val="9"/>
            <color indexed="81"/>
            <rFont val="Tahoma"/>
            <family val="2"/>
          </rPr>
          <t xml:space="preserve">
</t>
        </r>
      </text>
    </comment>
    <comment ref="I30" authorId="0" shapeId="0">
      <text>
        <r>
          <rPr>
            <b/>
            <sz val="9"/>
            <color indexed="81"/>
            <rFont val="Tahoma"/>
            <family val="2"/>
          </rPr>
          <t>Format:
DD-MM-YYYY</t>
        </r>
        <r>
          <rPr>
            <sz val="9"/>
            <color indexed="81"/>
            <rFont val="Tahoma"/>
            <family val="2"/>
          </rPr>
          <t xml:space="preserve">
</t>
        </r>
      </text>
    </comment>
    <comment ref="J30" authorId="0" shapeId="0">
      <text>
        <r>
          <rPr>
            <b/>
            <sz val="9"/>
            <color indexed="81"/>
            <rFont val="Tahoma"/>
            <family val="2"/>
          </rPr>
          <t>Format:
DD-MM-YYYY</t>
        </r>
        <r>
          <rPr>
            <sz val="9"/>
            <color indexed="81"/>
            <rFont val="Tahoma"/>
            <family val="2"/>
          </rPr>
          <t xml:space="preserve">
</t>
        </r>
      </text>
    </comment>
    <comment ref="G31" authorId="0" shapeId="0">
      <text>
        <r>
          <rPr>
            <b/>
            <sz val="9"/>
            <color indexed="81"/>
            <rFont val="Tahoma"/>
            <family val="2"/>
          </rPr>
          <t>Format:
DD-MM-YYYY</t>
        </r>
        <r>
          <rPr>
            <sz val="9"/>
            <color indexed="81"/>
            <rFont val="Tahoma"/>
            <family val="2"/>
          </rPr>
          <t xml:space="preserve">
</t>
        </r>
      </text>
    </comment>
    <comment ref="H31" authorId="0" shapeId="0">
      <text>
        <r>
          <rPr>
            <b/>
            <sz val="9"/>
            <color indexed="81"/>
            <rFont val="Tahoma"/>
            <family val="2"/>
          </rPr>
          <t>Format:
DD-MM-YYYY</t>
        </r>
        <r>
          <rPr>
            <sz val="9"/>
            <color indexed="81"/>
            <rFont val="Tahoma"/>
            <family val="2"/>
          </rPr>
          <t xml:space="preserve">
</t>
        </r>
      </text>
    </comment>
    <comment ref="I31" authorId="0" shapeId="0">
      <text>
        <r>
          <rPr>
            <b/>
            <sz val="9"/>
            <color indexed="81"/>
            <rFont val="Tahoma"/>
            <family val="2"/>
          </rPr>
          <t>Format:
DD-MM-YYYY</t>
        </r>
        <r>
          <rPr>
            <sz val="9"/>
            <color indexed="81"/>
            <rFont val="Tahoma"/>
            <family val="2"/>
          </rPr>
          <t xml:space="preserve">
</t>
        </r>
      </text>
    </comment>
    <comment ref="J31" authorId="0" shapeId="0">
      <text>
        <r>
          <rPr>
            <b/>
            <sz val="9"/>
            <color indexed="81"/>
            <rFont val="Tahoma"/>
            <family val="2"/>
          </rPr>
          <t>Format:
DD-MM-YYYY</t>
        </r>
        <r>
          <rPr>
            <sz val="9"/>
            <color indexed="81"/>
            <rFont val="Tahoma"/>
            <family val="2"/>
          </rPr>
          <t xml:space="preserve">
</t>
        </r>
      </text>
    </comment>
    <comment ref="G32" authorId="0" shapeId="0">
      <text>
        <r>
          <rPr>
            <b/>
            <sz val="9"/>
            <color indexed="81"/>
            <rFont val="Tahoma"/>
            <family val="2"/>
          </rPr>
          <t>Format:
DD-MM-YYYY</t>
        </r>
        <r>
          <rPr>
            <sz val="9"/>
            <color indexed="81"/>
            <rFont val="Tahoma"/>
            <family val="2"/>
          </rPr>
          <t xml:space="preserve">
</t>
        </r>
      </text>
    </comment>
    <comment ref="H32" authorId="0" shapeId="0">
      <text>
        <r>
          <rPr>
            <b/>
            <sz val="9"/>
            <color indexed="81"/>
            <rFont val="Tahoma"/>
            <family val="2"/>
          </rPr>
          <t>Format:
DD-MM-YYYY</t>
        </r>
        <r>
          <rPr>
            <sz val="9"/>
            <color indexed="81"/>
            <rFont val="Tahoma"/>
            <family val="2"/>
          </rPr>
          <t xml:space="preserve">
</t>
        </r>
      </text>
    </comment>
    <comment ref="I32" authorId="0" shapeId="0">
      <text>
        <r>
          <rPr>
            <b/>
            <sz val="9"/>
            <color indexed="81"/>
            <rFont val="Tahoma"/>
            <family val="2"/>
          </rPr>
          <t>Format:
DD-MM-YYYY</t>
        </r>
        <r>
          <rPr>
            <sz val="9"/>
            <color indexed="81"/>
            <rFont val="Tahoma"/>
            <family val="2"/>
          </rPr>
          <t xml:space="preserve">
</t>
        </r>
      </text>
    </comment>
    <comment ref="J32" authorId="0" shapeId="0">
      <text>
        <r>
          <rPr>
            <b/>
            <sz val="9"/>
            <color indexed="81"/>
            <rFont val="Tahoma"/>
            <family val="2"/>
          </rPr>
          <t>Format:
DD-MM-YYYY</t>
        </r>
        <r>
          <rPr>
            <sz val="9"/>
            <color indexed="81"/>
            <rFont val="Tahoma"/>
            <family val="2"/>
          </rPr>
          <t xml:space="preserve">
</t>
        </r>
      </text>
    </comment>
    <comment ref="G33" authorId="0" shapeId="0">
      <text>
        <r>
          <rPr>
            <b/>
            <sz val="9"/>
            <color indexed="81"/>
            <rFont val="Tahoma"/>
            <family val="2"/>
          </rPr>
          <t>Format:
DD-MM-YYYY</t>
        </r>
        <r>
          <rPr>
            <sz val="9"/>
            <color indexed="81"/>
            <rFont val="Tahoma"/>
            <family val="2"/>
          </rPr>
          <t xml:space="preserve">
</t>
        </r>
      </text>
    </comment>
    <comment ref="H33" authorId="0" shapeId="0">
      <text>
        <r>
          <rPr>
            <b/>
            <sz val="9"/>
            <color indexed="81"/>
            <rFont val="Tahoma"/>
            <family val="2"/>
          </rPr>
          <t>Format:
DD-MM-YYYY</t>
        </r>
        <r>
          <rPr>
            <sz val="9"/>
            <color indexed="81"/>
            <rFont val="Tahoma"/>
            <family val="2"/>
          </rPr>
          <t xml:space="preserve">
</t>
        </r>
      </text>
    </comment>
    <comment ref="I33" authorId="0" shapeId="0">
      <text>
        <r>
          <rPr>
            <b/>
            <sz val="9"/>
            <color indexed="81"/>
            <rFont val="Tahoma"/>
            <family val="2"/>
          </rPr>
          <t>Format:
DD-MM-YYYY</t>
        </r>
        <r>
          <rPr>
            <sz val="9"/>
            <color indexed="81"/>
            <rFont val="Tahoma"/>
            <family val="2"/>
          </rPr>
          <t xml:space="preserve">
</t>
        </r>
      </text>
    </comment>
    <comment ref="J33" authorId="0" shapeId="0">
      <text>
        <r>
          <rPr>
            <b/>
            <sz val="9"/>
            <color indexed="81"/>
            <rFont val="Tahoma"/>
            <family val="2"/>
          </rPr>
          <t>Format:
DD-MM-YYYY</t>
        </r>
        <r>
          <rPr>
            <sz val="9"/>
            <color indexed="81"/>
            <rFont val="Tahoma"/>
            <family val="2"/>
          </rPr>
          <t xml:space="preserve">
</t>
        </r>
      </text>
    </comment>
  </commentList>
</comments>
</file>

<file path=xl/sharedStrings.xml><?xml version="1.0" encoding="utf-8"?>
<sst xmlns="http://schemas.openxmlformats.org/spreadsheetml/2006/main" count="38" uniqueCount="38">
  <si>
    <t>Personlige oplysninger / Personal informations</t>
  </si>
  <si>
    <t>Fornavn / Given name:</t>
  </si>
  <si>
    <t>Efternavn/Surname:</t>
  </si>
  <si>
    <t>Mobil/Cell phone:</t>
  </si>
  <si>
    <t>E-mail:</t>
  </si>
  <si>
    <t>Uddannelse / Education</t>
  </si>
  <si>
    <t>Ansættelsessted / Employer</t>
  </si>
  <si>
    <t>Stilling / Position</t>
  </si>
  <si>
    <t>Dage</t>
  </si>
  <si>
    <t>Mdr</t>
  </si>
  <si>
    <t>Månedsværk</t>
  </si>
  <si>
    <t>Årsværk</t>
  </si>
  <si>
    <t>Indplacering</t>
  </si>
  <si>
    <t>År</t>
  </si>
  <si>
    <t>Trin</t>
  </si>
  <si>
    <t>UT 1, 8</t>
  </si>
  <si>
    <t>UT 2, 8</t>
  </si>
  <si>
    <t>UT 3, 8</t>
  </si>
  <si>
    <t>UT 4, 8</t>
  </si>
  <si>
    <t>(Oplysninger er kun til brug for overslagsberegning af lønomkostninger og der til knyttede arbejdsgiveromkostninger / 
The requested information will be used for the estimation of salary and associated employers costs, only)</t>
  </si>
  <si>
    <t>Ansøgningsfrist / 
Application deadline:</t>
  </si>
  <si>
    <t>Timer pr. uge / Hours per week</t>
  </si>
  <si>
    <t>Oplysninger om akademisk ansættelsesforløb / 
Summary of academic employments</t>
  </si>
  <si>
    <t>MA degree</t>
  </si>
  <si>
    <t>PhD</t>
  </si>
  <si>
    <t xml:space="preserve">Other: </t>
  </si>
  <si>
    <t>16+</t>
  </si>
  <si>
    <t>8-15</t>
  </si>
  <si>
    <t>0-7</t>
  </si>
  <si>
    <t>Akademiske ansættelser efter kandidatgrad/ Academic employments after MA degree</t>
  </si>
  <si>
    <t>Supplerende informationer: ORLOVSPERIODER EFTER KANDIDATGRAD / Additional information: LEAVE OF ABSENCE AFTER MA DEGREE</t>
  </si>
  <si>
    <t>Afsluttet dato / Graduation date</t>
  </si>
  <si>
    <t xml:space="preserve">Alle akademiske ansættelser efter kandidatgrad, inklusiv ph.d. forløb, angives. Barselsorlov under dansk ansættelse skal medtages, da det indgår i ansættelsen. Akademisk arbejde er alle stillinger, hvor der forventes en kandidatgrad for at blive ansat og/eller ansættelsen var på en AC overenskomst. Eksempelvis videnskabelig assistent, undervisning på gymnasieniveau eller derover, fuldmægtig eller tilsvarende offentlig stilling, AC projektmedarbejder i organisationer etc.
Include all academic employments since Master’s degree, including PhD study period. Parental leaves during Danish employments are considered part of the employment periods and hence of their duration. Academic employments include all employments where an MA degree is expected to fill the position and/or the employment is considered part of the collective agreement with an academic union. Examples include scientific assistant, teaching on High school or university level, academic officer or similar in public institutions, project officer in organizations, NGO´s etc.  </t>
  </si>
  <si>
    <t>Startdato / Starting date
(dd-mm-år/year)</t>
  </si>
  <si>
    <t>Slutdato / End date
 (dd-mm-år/year)</t>
  </si>
  <si>
    <r>
      <t xml:space="preserve">Maternity or paternity leave of absence in </t>
    </r>
    <r>
      <rPr>
        <b/>
        <u/>
        <sz val="11"/>
        <color theme="1"/>
        <rFont val="Calibri"/>
        <family val="2"/>
        <scheme val="minor"/>
      </rPr>
      <t xml:space="preserve">number of weeks </t>
    </r>
    <r>
      <rPr>
        <b/>
        <sz val="11"/>
        <color theme="1"/>
        <rFont val="Calibri"/>
        <family val="2"/>
        <scheme val="minor"/>
      </rPr>
      <t>after your MA degree</t>
    </r>
  </si>
  <si>
    <r>
      <t xml:space="preserve">Other leave of absence in </t>
    </r>
    <r>
      <rPr>
        <b/>
        <u/>
        <sz val="11"/>
        <color theme="1"/>
        <rFont val="Calibri"/>
        <family val="2"/>
        <scheme val="minor"/>
      </rPr>
      <t>number of weeks</t>
    </r>
    <r>
      <rPr>
        <b/>
        <sz val="11"/>
        <color theme="1"/>
        <rFont val="Calibri"/>
        <family val="2"/>
        <scheme val="minor"/>
      </rPr>
      <t xml:space="preserve"> (e.g., illness or family care leave, leave for military service, 
humanitarian aid work, etc.) after your MA degree</t>
    </r>
  </si>
  <si>
    <t>Description of other leave of absence after your MA degree (max. 300 characters)
SAMT SUPPLERENDE ORLOVSPERIODER DER IKKE ER PLADS TIL OVEN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</si>
</sst>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dd\.mm\.yyyy;@"/>
    <numFmt numFmtId="166" formatCode="0.00_ ;\-0.00\ "/>
    <numFmt numFmtId="167" formatCode="dd/mm/yyyy;@"/>
  </numFmts>
  <fonts count="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4"/>
      <name val="Calibri"/>
      <family val="2"/>
      <scheme val="minor"/>
    </font>
    <font>
      <b/>
      <u/>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s>
  <cellStyleXfs count="1">
    <xf numFmtId="0" fontId="0" fillId="0" borderId="0"/>
  </cellStyleXfs>
  <cellXfs count="95">
    <xf numFmtId="0" fontId="0" fillId="0" borderId="0" xfId="0"/>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horizontal="center" vertical="center"/>
    </xf>
    <xf numFmtId="0" fontId="1" fillId="0" borderId="11" xfId="0" applyFont="1" applyFill="1"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5" xfId="0" applyBorder="1" applyAlignment="1">
      <alignment horizontal="center"/>
    </xf>
    <xf numFmtId="2" fontId="0" fillId="0" borderId="16" xfId="0" applyNumberFormat="1" applyBorder="1" applyAlignment="1">
      <alignment horizontal="center"/>
    </xf>
    <xf numFmtId="166" fontId="0" fillId="0" borderId="16" xfId="0" applyNumberFormat="1" applyBorder="1" applyAlignment="1">
      <alignment horizontal="right"/>
    </xf>
    <xf numFmtId="0" fontId="1" fillId="0" borderId="17" xfId="0" applyFont="1"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4" fontId="0" fillId="0" borderId="0" xfId="0" applyNumberFormat="1"/>
    <xf numFmtId="0" fontId="0" fillId="0" borderId="20" xfId="0" applyBorder="1" applyAlignment="1">
      <alignment horizontal="center"/>
    </xf>
    <xf numFmtId="0" fontId="0" fillId="0" borderId="21" xfId="0" applyBorder="1" applyAlignment="1">
      <alignment horizontal="center"/>
    </xf>
    <xf numFmtId="0" fontId="2" fillId="3" borderId="1" xfId="0" applyFont="1" applyFill="1" applyBorder="1" applyAlignment="1">
      <alignment horizontal="left" vertical="center" wrapText="1"/>
    </xf>
    <xf numFmtId="0" fontId="0" fillId="0" borderId="0" xfId="0" applyFont="1"/>
    <xf numFmtId="0" fontId="0" fillId="0" borderId="0" xfId="0" applyFont="1" applyBorder="1" applyAlignment="1" applyProtection="1">
      <alignment horizontal="left"/>
    </xf>
    <xf numFmtId="0" fontId="0" fillId="0" borderId="0" xfId="0" applyFont="1" applyBorder="1" applyAlignment="1" applyProtection="1">
      <alignment horizontal="center"/>
    </xf>
    <xf numFmtId="0" fontId="0" fillId="0" borderId="0" xfId="0" applyFont="1" applyAlignment="1">
      <alignment horizontal="right"/>
    </xf>
    <xf numFmtId="49" fontId="0" fillId="0" borderId="0" xfId="0" applyNumberFormat="1"/>
    <xf numFmtId="0" fontId="0" fillId="0" borderId="0" xfId="0" applyFont="1" applyProtection="1">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vertical="center"/>
      <protection locked="0"/>
    </xf>
    <xf numFmtId="0" fontId="0" fillId="0" borderId="5" xfId="0" applyFont="1" applyBorder="1" applyAlignment="1" applyProtection="1">
      <alignment vertical="center"/>
      <protection locked="0"/>
    </xf>
    <xf numFmtId="167" fontId="0" fillId="0" borderId="5" xfId="0" applyNumberFormat="1" applyFont="1" applyBorder="1" applyAlignment="1" applyProtection="1">
      <alignment vertical="center"/>
      <protection locked="0"/>
    </xf>
    <xf numFmtId="0" fontId="3" fillId="3" borderId="1" xfId="0" applyFont="1" applyFill="1" applyBorder="1" applyAlignment="1" applyProtection="1">
      <alignment horizontal="left" vertical="center" wrapText="1"/>
    </xf>
    <xf numFmtId="0" fontId="0" fillId="0" borderId="22" xfId="0" applyFont="1" applyBorder="1" applyAlignment="1" applyProtection="1">
      <alignment horizontal="center"/>
      <protection locked="0"/>
    </xf>
    <xf numFmtId="0" fontId="1" fillId="0" borderId="0" xfId="0" applyFont="1" applyBorder="1" applyAlignment="1" applyProtection="1">
      <alignment horizontal="center" vertical="center" wrapText="1"/>
    </xf>
    <xf numFmtId="0" fontId="0" fillId="0" borderId="24" xfId="0" applyFont="1" applyBorder="1" applyProtection="1">
      <protection locked="0"/>
    </xf>
    <xf numFmtId="0" fontId="1" fillId="0" borderId="24" xfId="0" applyFont="1" applyBorder="1" applyAlignment="1" applyProtection="1">
      <alignment horizontal="center" vertical="center" wrapText="1"/>
    </xf>
    <xf numFmtId="0" fontId="0" fillId="0" borderId="0" xfId="0" applyFont="1" applyBorder="1" applyProtection="1"/>
    <xf numFmtId="0" fontId="0" fillId="0" borderId="0" xfId="0" applyFont="1" applyProtection="1"/>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24" xfId="0" applyFont="1" applyBorder="1" applyProtection="1"/>
    <xf numFmtId="0" fontId="1" fillId="0" borderId="5" xfId="0" applyFont="1" applyBorder="1" applyAlignment="1" applyProtection="1">
      <alignment vertical="center"/>
    </xf>
    <xf numFmtId="0" fontId="1" fillId="0" borderId="2" xfId="0" applyFont="1" applyBorder="1" applyAlignment="1" applyProtection="1">
      <alignment vertical="center"/>
    </xf>
    <xf numFmtId="167" fontId="0" fillId="0" borderId="2" xfId="0" applyNumberFormat="1" applyFont="1" applyBorder="1" applyAlignment="1" applyProtection="1">
      <alignment horizontal="center" vertical="center"/>
      <protection locked="0"/>
    </xf>
    <xf numFmtId="167" fontId="0" fillId="0" borderId="3" xfId="0" applyNumberFormat="1" applyFont="1" applyBorder="1" applyAlignment="1" applyProtection="1">
      <alignment horizontal="center" vertical="center"/>
      <protection locked="0"/>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167" fontId="0" fillId="0" borderId="5" xfId="0"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0" fontId="0" fillId="0" borderId="5" xfId="0" applyFont="1" applyBorder="1" applyAlignment="1" applyProtection="1">
      <alignment horizontal="center" vertical="center"/>
      <protection locked="0"/>
    </xf>
    <xf numFmtId="0" fontId="1" fillId="0" borderId="23"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2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2" fontId="0" fillId="0" borderId="2" xfId="0" applyNumberFormat="1" applyFont="1" applyBorder="1" applyAlignment="1" applyProtection="1">
      <alignment horizontal="center" vertical="center"/>
      <protection locked="0"/>
    </xf>
    <xf numFmtId="2" fontId="0" fillId="0" borderId="5" xfId="0" applyNumberFormat="1" applyFont="1" applyBorder="1" applyAlignment="1" applyProtection="1">
      <alignment horizontal="center" vertical="center"/>
      <protection locked="0"/>
    </xf>
    <xf numFmtId="0" fontId="0" fillId="0" borderId="22"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0" borderId="2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22"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6" fillId="2" borderId="23" xfId="0" applyFont="1" applyFill="1" applyBorder="1" applyAlignment="1">
      <alignment horizontal="center"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0" fillId="0" borderId="3" xfId="0" applyFont="1" applyBorder="1" applyAlignment="1" applyProtection="1">
      <alignment horizontal="left" vertical="center"/>
      <protection locked="0"/>
    </xf>
    <xf numFmtId="0" fontId="0" fillId="2" borderId="22"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165" fontId="3" fillId="3" borderId="2" xfId="0" applyNumberFormat="1" applyFont="1" applyFill="1" applyBorder="1" applyAlignment="1" applyProtection="1">
      <alignment horizontal="center" vertical="center" wrapText="1"/>
    </xf>
    <xf numFmtId="165" fontId="3" fillId="3" borderId="3"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3"/>
  <sheetViews>
    <sheetView showGridLines="0" showRowColHeaders="0" tabSelected="1" showRuler="0" zoomScale="90" zoomScaleNormal="90" zoomScaleSheetLayoutView="130" workbookViewId="0">
      <selection activeCell="C6" sqref="C6:D6"/>
    </sheetView>
  </sheetViews>
  <sheetFormatPr defaultColWidth="8.81640625" defaultRowHeight="0" customHeight="1" zeroHeight="1" x14ac:dyDescent="0.35"/>
  <cols>
    <col min="1" max="1" width="1.6328125" style="19" customWidth="1"/>
    <col min="2" max="4" width="24.6328125" style="19" customWidth="1"/>
    <col min="5" max="10" width="12.6328125" style="19" customWidth="1"/>
    <col min="11" max="11" width="24.6328125" style="19" customWidth="1"/>
    <col min="12" max="12" width="1.6328125" style="19" customWidth="1"/>
    <col min="13" max="13" width="8.81640625" style="19" hidden="1" customWidth="1"/>
    <col min="14" max="14" width="11.54296875" style="19" hidden="1" customWidth="1"/>
    <col min="15" max="15" width="11.81640625" style="19" hidden="1" customWidth="1"/>
    <col min="16" max="16" width="12.54296875" style="19" hidden="1" customWidth="1"/>
    <col min="17" max="17" width="13.453125" style="19" hidden="1" customWidth="1"/>
    <col min="18" max="19" width="8.81640625" style="19" hidden="1" customWidth="1"/>
    <col min="20" max="16383" width="0" style="19" hidden="1" customWidth="1"/>
    <col min="16384" max="16384" width="33.6328125" style="19" hidden="1" customWidth="1"/>
  </cols>
  <sheetData>
    <row r="1" spans="1:14" ht="15" thickBot="1" x14ac:dyDescent="0.4">
      <c r="A1" s="34"/>
      <c r="B1" s="35"/>
      <c r="C1" s="35"/>
      <c r="D1" s="35"/>
      <c r="E1" s="35"/>
      <c r="F1" s="35"/>
      <c r="G1" s="35"/>
      <c r="H1" s="35"/>
      <c r="I1" s="35"/>
      <c r="J1" s="35"/>
      <c r="K1" s="34"/>
      <c r="L1" s="35"/>
    </row>
    <row r="2" spans="1:14" s="35" customFormat="1" ht="36" customHeight="1" thickTop="1" x14ac:dyDescent="0.45">
      <c r="A2" s="34"/>
      <c r="B2" s="86" t="s">
        <v>22</v>
      </c>
      <c r="C2" s="87"/>
      <c r="D2" s="87"/>
      <c r="E2" s="87"/>
      <c r="F2" s="87"/>
      <c r="G2" s="87"/>
      <c r="H2" s="87"/>
      <c r="I2" s="87"/>
      <c r="J2" s="87"/>
      <c r="K2" s="88"/>
    </row>
    <row r="3" spans="1:14" s="37" customFormat="1" ht="52" customHeight="1" thickBot="1" x14ac:dyDescent="0.4">
      <c r="A3" s="36"/>
      <c r="B3" s="90" t="s">
        <v>19</v>
      </c>
      <c r="C3" s="91"/>
      <c r="D3" s="91"/>
      <c r="E3" s="91"/>
      <c r="F3" s="91"/>
      <c r="G3" s="91"/>
      <c r="H3" s="91"/>
      <c r="I3" s="91"/>
      <c r="J3" s="91"/>
      <c r="K3" s="92"/>
    </row>
    <row r="4" spans="1:14" s="35" customFormat="1" ht="16.5" customHeight="1" thickTop="1" thickBot="1" x14ac:dyDescent="0.4">
      <c r="A4" s="34"/>
    </row>
    <row r="5" spans="1:14" s="35" customFormat="1" ht="36" customHeight="1" thickTop="1" thickBot="1" x14ac:dyDescent="0.4">
      <c r="A5" s="34"/>
      <c r="B5" s="82" t="s">
        <v>0</v>
      </c>
      <c r="C5" s="83"/>
      <c r="D5" s="83"/>
      <c r="E5" s="83"/>
      <c r="F5" s="83"/>
      <c r="G5" s="83"/>
      <c r="H5" s="83"/>
      <c r="I5" s="83"/>
      <c r="J5" s="83"/>
      <c r="K5" s="83"/>
      <c r="L5" s="38"/>
    </row>
    <row r="6" spans="1:14" s="24" customFormat="1" ht="34" customHeight="1" thickTop="1" thickBot="1" x14ac:dyDescent="0.4">
      <c r="A6" s="34"/>
      <c r="B6" s="29" t="s">
        <v>1</v>
      </c>
      <c r="C6" s="67"/>
      <c r="D6" s="89"/>
      <c r="E6" s="93" t="s">
        <v>2</v>
      </c>
      <c r="F6" s="94"/>
      <c r="G6" s="67"/>
      <c r="H6" s="68"/>
      <c r="I6" s="68"/>
      <c r="J6" s="68"/>
      <c r="K6" s="68"/>
      <c r="L6" s="32"/>
    </row>
    <row r="7" spans="1:14" s="35" customFormat="1" ht="34" customHeight="1" thickTop="1" thickBot="1" x14ac:dyDescent="0.4">
      <c r="A7" s="34"/>
      <c r="B7" s="18" t="s">
        <v>20</v>
      </c>
      <c r="C7" s="25"/>
      <c r="D7" s="18" t="s">
        <v>3</v>
      </c>
      <c r="E7" s="48"/>
      <c r="F7" s="49"/>
      <c r="G7" s="50" t="s">
        <v>4</v>
      </c>
      <c r="H7" s="51"/>
      <c r="I7" s="67"/>
      <c r="J7" s="68"/>
      <c r="K7" s="68"/>
      <c r="L7" s="38"/>
    </row>
    <row r="8" spans="1:14" s="35" customFormat="1" ht="40" customHeight="1" thickTop="1" thickBot="1" x14ac:dyDescent="0.4">
      <c r="A8" s="34"/>
      <c r="B8" s="34"/>
      <c r="C8" s="34"/>
      <c r="D8" s="34"/>
      <c r="E8" s="34"/>
      <c r="F8" s="34"/>
      <c r="G8" s="34"/>
      <c r="H8" s="34"/>
      <c r="I8" s="34"/>
      <c r="J8" s="34"/>
      <c r="K8" s="34"/>
    </row>
    <row r="9" spans="1:14" s="35" customFormat="1" ht="36" customHeight="1" thickTop="1" thickBot="1" x14ac:dyDescent="0.4">
      <c r="A9" s="34"/>
      <c r="B9" s="65" t="s">
        <v>5</v>
      </c>
      <c r="C9" s="66"/>
      <c r="D9" s="66"/>
      <c r="E9" s="66"/>
      <c r="F9" s="66"/>
      <c r="G9" s="66"/>
      <c r="H9" s="66"/>
      <c r="I9" s="66"/>
      <c r="J9" s="66"/>
      <c r="K9" s="66"/>
      <c r="L9" s="38"/>
    </row>
    <row r="10" spans="1:14" s="35" customFormat="1" ht="34" customHeight="1" thickTop="1" thickBot="1" x14ac:dyDescent="0.4">
      <c r="A10" s="34"/>
      <c r="B10" s="40"/>
      <c r="C10" s="39"/>
      <c r="D10" s="39"/>
      <c r="E10" s="39"/>
      <c r="F10" s="39"/>
      <c r="G10" s="39"/>
      <c r="H10" s="39"/>
      <c r="I10" s="39"/>
      <c r="J10" s="43" t="s">
        <v>31</v>
      </c>
      <c r="K10" s="44"/>
      <c r="L10" s="38"/>
    </row>
    <row r="11" spans="1:14" s="35" customFormat="1" ht="34" customHeight="1" thickTop="1" thickBot="1" x14ac:dyDescent="0.4">
      <c r="A11" s="34"/>
      <c r="B11" s="29" t="s">
        <v>23</v>
      </c>
      <c r="C11" s="41"/>
      <c r="D11" s="45"/>
      <c r="E11" s="45"/>
      <c r="F11" s="45"/>
      <c r="G11" s="45"/>
      <c r="H11" s="45"/>
      <c r="I11" s="42"/>
      <c r="J11" s="41"/>
      <c r="K11" s="45"/>
      <c r="L11" s="38"/>
    </row>
    <row r="12" spans="1:14" s="35" customFormat="1" ht="34" customHeight="1" thickTop="1" thickBot="1" x14ac:dyDescent="0.4">
      <c r="A12" s="34"/>
      <c r="B12" s="29" t="s">
        <v>24</v>
      </c>
      <c r="C12" s="26"/>
      <c r="D12" s="27"/>
      <c r="E12" s="27"/>
      <c r="F12" s="27"/>
      <c r="G12" s="27"/>
      <c r="H12" s="27"/>
      <c r="I12" s="28"/>
      <c r="J12" s="41"/>
      <c r="K12" s="45"/>
      <c r="L12" s="38"/>
    </row>
    <row r="13" spans="1:14" s="35" customFormat="1" ht="34" customHeight="1" thickTop="1" thickBot="1" x14ac:dyDescent="0.4">
      <c r="A13" s="34"/>
      <c r="B13" s="29" t="s">
        <v>25</v>
      </c>
      <c r="C13" s="46"/>
      <c r="D13" s="56"/>
      <c r="E13" s="56"/>
      <c r="F13" s="56"/>
      <c r="G13" s="56"/>
      <c r="H13" s="56"/>
      <c r="I13" s="47"/>
      <c r="J13" s="41"/>
      <c r="K13" s="45"/>
      <c r="L13" s="38"/>
    </row>
    <row r="14" spans="1:14" s="35" customFormat="1" ht="40" customHeight="1" thickTop="1" thickBot="1" x14ac:dyDescent="0.4">
      <c r="A14" s="34"/>
      <c r="B14" s="20"/>
      <c r="C14" s="20"/>
      <c r="D14" s="20"/>
      <c r="E14" s="20"/>
      <c r="F14" s="20"/>
      <c r="G14" s="20"/>
      <c r="H14" s="20"/>
      <c r="I14" s="21"/>
      <c r="J14" s="21"/>
      <c r="K14" s="21"/>
    </row>
    <row r="15" spans="1:14" s="35" customFormat="1" ht="36" customHeight="1" thickTop="1" thickBot="1" x14ac:dyDescent="0.4">
      <c r="A15" s="34"/>
      <c r="B15" s="82" t="s">
        <v>30</v>
      </c>
      <c r="C15" s="83"/>
      <c r="D15" s="83"/>
      <c r="E15" s="83"/>
      <c r="F15" s="83"/>
      <c r="G15" s="83"/>
      <c r="H15" s="83"/>
      <c r="I15" s="83"/>
      <c r="J15" s="83"/>
      <c r="K15" s="83"/>
      <c r="L15" s="38"/>
      <c r="M15" s="34"/>
      <c r="N15" s="34"/>
    </row>
    <row r="16" spans="1:14" s="35" customFormat="1" ht="34" customHeight="1" thickTop="1" thickBot="1" x14ac:dyDescent="0.4">
      <c r="A16" s="34"/>
      <c r="B16" s="84" t="s">
        <v>35</v>
      </c>
      <c r="C16" s="85"/>
      <c r="D16" s="85"/>
      <c r="E16" s="85"/>
      <c r="F16" s="85"/>
      <c r="G16" s="69"/>
      <c r="H16" s="70"/>
      <c r="I16" s="70"/>
      <c r="J16" s="70"/>
      <c r="K16" s="70"/>
      <c r="L16" s="33"/>
      <c r="M16" s="31"/>
      <c r="N16" s="34"/>
    </row>
    <row r="17" spans="1:14" s="35" customFormat="1" ht="34" customHeight="1" thickTop="1" thickBot="1" x14ac:dyDescent="0.4">
      <c r="A17" s="34"/>
      <c r="B17" s="84" t="s">
        <v>36</v>
      </c>
      <c r="C17" s="85"/>
      <c r="D17" s="85"/>
      <c r="E17" s="85"/>
      <c r="F17" s="85"/>
      <c r="G17" s="69"/>
      <c r="H17" s="70"/>
      <c r="I17" s="70"/>
      <c r="J17" s="70"/>
      <c r="K17" s="70"/>
      <c r="L17" s="38"/>
      <c r="M17" s="34"/>
      <c r="N17" s="34"/>
    </row>
    <row r="18" spans="1:14" s="35" customFormat="1" ht="34" customHeight="1" thickTop="1" thickBot="1" x14ac:dyDescent="0.4">
      <c r="A18" s="34"/>
      <c r="B18" s="84" t="s">
        <v>37</v>
      </c>
      <c r="C18" s="85"/>
      <c r="D18" s="85"/>
      <c r="E18" s="85"/>
      <c r="F18" s="85"/>
      <c r="G18" s="69"/>
      <c r="H18" s="70"/>
      <c r="I18" s="70"/>
      <c r="J18" s="70"/>
      <c r="K18" s="70"/>
      <c r="L18" s="38"/>
    </row>
    <row r="19" spans="1:14" s="35" customFormat="1" ht="40" customHeight="1" thickTop="1" thickBot="1" x14ac:dyDescent="0.4">
      <c r="A19" s="34"/>
      <c r="B19" s="34"/>
      <c r="C19" s="34"/>
      <c r="D19" s="34"/>
      <c r="E19" s="34"/>
      <c r="F19" s="34"/>
      <c r="G19" s="34"/>
      <c r="H19" s="34"/>
      <c r="I19" s="34"/>
      <c r="J19" s="34"/>
      <c r="K19" s="34"/>
    </row>
    <row r="20" spans="1:14" s="35" customFormat="1" ht="36" customHeight="1" thickTop="1" thickBot="1" x14ac:dyDescent="0.4">
      <c r="A20" s="34"/>
      <c r="B20" s="82" t="s">
        <v>29</v>
      </c>
      <c r="C20" s="83"/>
      <c r="D20" s="83"/>
      <c r="E20" s="83"/>
      <c r="F20" s="83"/>
      <c r="G20" s="83"/>
      <c r="H20" s="83"/>
      <c r="I20" s="83"/>
      <c r="J20" s="83"/>
      <c r="K20" s="83"/>
      <c r="L20" s="38"/>
    </row>
    <row r="21" spans="1:14" s="35" customFormat="1" ht="116" customHeight="1" thickTop="1" thickBot="1" x14ac:dyDescent="0.4">
      <c r="A21" s="34"/>
      <c r="B21" s="74" t="s">
        <v>32</v>
      </c>
      <c r="C21" s="75"/>
      <c r="D21" s="75"/>
      <c r="E21" s="75"/>
      <c r="F21" s="75"/>
      <c r="G21" s="75"/>
      <c r="H21" s="75"/>
      <c r="I21" s="75"/>
      <c r="J21" s="75"/>
      <c r="K21" s="75"/>
      <c r="L21" s="38"/>
    </row>
    <row r="22" spans="1:14" s="35" customFormat="1" ht="15" thickTop="1" x14ac:dyDescent="0.35">
      <c r="A22" s="34"/>
      <c r="B22" s="76" t="s">
        <v>6</v>
      </c>
      <c r="C22" s="77"/>
      <c r="D22" s="78"/>
      <c r="E22" s="52" t="s">
        <v>7</v>
      </c>
      <c r="F22" s="53"/>
      <c r="G22" s="57" t="s">
        <v>33</v>
      </c>
      <c r="H22" s="58"/>
      <c r="I22" s="61" t="s">
        <v>34</v>
      </c>
      <c r="J22" s="62"/>
      <c r="K22" s="61" t="s">
        <v>21</v>
      </c>
      <c r="L22" s="38"/>
    </row>
    <row r="23" spans="1:14" s="35" customFormat="1" ht="34.5" customHeight="1" thickBot="1" x14ac:dyDescent="0.4">
      <c r="A23" s="34"/>
      <c r="B23" s="79"/>
      <c r="C23" s="80"/>
      <c r="D23" s="81"/>
      <c r="E23" s="54"/>
      <c r="F23" s="55"/>
      <c r="G23" s="59"/>
      <c r="H23" s="60"/>
      <c r="I23" s="63"/>
      <c r="J23" s="64"/>
      <c r="K23" s="63"/>
      <c r="L23" s="38"/>
    </row>
    <row r="24" spans="1:14" s="35" customFormat="1" ht="18" customHeight="1" thickTop="1" thickBot="1" x14ac:dyDescent="0.4">
      <c r="A24" s="34"/>
      <c r="B24" s="71"/>
      <c r="C24" s="72"/>
      <c r="D24" s="73"/>
      <c r="E24" s="46"/>
      <c r="F24" s="47"/>
      <c r="G24" s="41"/>
      <c r="H24" s="42"/>
      <c r="I24" s="41"/>
      <c r="J24" s="42"/>
      <c r="K24" s="30"/>
      <c r="L24" s="38"/>
    </row>
    <row r="25" spans="1:14" s="35" customFormat="1" ht="18" customHeight="1" thickTop="1" thickBot="1" x14ac:dyDescent="0.4">
      <c r="A25" s="34"/>
      <c r="B25" s="71"/>
      <c r="C25" s="72"/>
      <c r="D25" s="73"/>
      <c r="E25" s="46"/>
      <c r="F25" s="47"/>
      <c r="G25" s="41"/>
      <c r="H25" s="42"/>
      <c r="I25" s="41"/>
      <c r="J25" s="42"/>
      <c r="K25" s="30"/>
      <c r="L25" s="38"/>
    </row>
    <row r="26" spans="1:14" s="35" customFormat="1" ht="18" customHeight="1" thickTop="1" thickBot="1" x14ac:dyDescent="0.4">
      <c r="A26" s="34"/>
      <c r="B26" s="71"/>
      <c r="C26" s="72"/>
      <c r="D26" s="73"/>
      <c r="E26" s="46"/>
      <c r="F26" s="47"/>
      <c r="G26" s="41"/>
      <c r="H26" s="42"/>
      <c r="I26" s="41"/>
      <c r="J26" s="42"/>
      <c r="K26" s="30"/>
      <c r="L26" s="38"/>
    </row>
    <row r="27" spans="1:14" s="35" customFormat="1" ht="18" customHeight="1" thickTop="1" thickBot="1" x14ac:dyDescent="0.4">
      <c r="A27" s="34"/>
      <c r="B27" s="71"/>
      <c r="C27" s="72"/>
      <c r="D27" s="73"/>
      <c r="E27" s="46"/>
      <c r="F27" s="47"/>
      <c r="G27" s="41"/>
      <c r="H27" s="42"/>
      <c r="I27" s="41"/>
      <c r="J27" s="42"/>
      <c r="K27" s="30"/>
      <c r="L27" s="38"/>
    </row>
    <row r="28" spans="1:14" s="35" customFormat="1" ht="18" customHeight="1" thickTop="1" thickBot="1" x14ac:dyDescent="0.4">
      <c r="A28" s="34"/>
      <c r="B28" s="71"/>
      <c r="C28" s="72"/>
      <c r="D28" s="73"/>
      <c r="E28" s="46"/>
      <c r="F28" s="47"/>
      <c r="G28" s="41"/>
      <c r="H28" s="42"/>
      <c r="I28" s="41"/>
      <c r="J28" s="42"/>
      <c r="K28" s="30"/>
      <c r="L28" s="38"/>
    </row>
    <row r="29" spans="1:14" s="35" customFormat="1" ht="18" customHeight="1" thickTop="1" thickBot="1" x14ac:dyDescent="0.4">
      <c r="A29" s="34"/>
      <c r="B29" s="71"/>
      <c r="C29" s="72"/>
      <c r="D29" s="73"/>
      <c r="E29" s="46"/>
      <c r="F29" s="47"/>
      <c r="G29" s="41"/>
      <c r="H29" s="42"/>
      <c r="I29" s="41"/>
      <c r="J29" s="42"/>
      <c r="K29" s="30"/>
      <c r="L29" s="38"/>
    </row>
    <row r="30" spans="1:14" s="35" customFormat="1" ht="18" customHeight="1" thickTop="1" thickBot="1" x14ac:dyDescent="0.4">
      <c r="A30" s="34"/>
      <c r="B30" s="71"/>
      <c r="C30" s="72"/>
      <c r="D30" s="73"/>
      <c r="E30" s="46"/>
      <c r="F30" s="47"/>
      <c r="G30" s="41"/>
      <c r="H30" s="42"/>
      <c r="I30" s="41"/>
      <c r="J30" s="42"/>
      <c r="K30" s="30"/>
      <c r="L30" s="38"/>
    </row>
    <row r="31" spans="1:14" s="35" customFormat="1" ht="18" customHeight="1" thickTop="1" thickBot="1" x14ac:dyDescent="0.4">
      <c r="A31" s="34"/>
      <c r="B31" s="71"/>
      <c r="C31" s="72"/>
      <c r="D31" s="73"/>
      <c r="E31" s="46"/>
      <c r="F31" s="47"/>
      <c r="G31" s="41"/>
      <c r="H31" s="42"/>
      <c r="I31" s="41"/>
      <c r="J31" s="42"/>
      <c r="K31" s="30"/>
      <c r="L31" s="38"/>
    </row>
    <row r="32" spans="1:14" s="35" customFormat="1" ht="18" customHeight="1" thickTop="1" thickBot="1" x14ac:dyDescent="0.4">
      <c r="A32" s="34"/>
      <c r="B32" s="71"/>
      <c r="C32" s="72"/>
      <c r="D32" s="73"/>
      <c r="E32" s="46"/>
      <c r="F32" s="47"/>
      <c r="G32" s="41"/>
      <c r="H32" s="42"/>
      <c r="I32" s="41"/>
      <c r="J32" s="42"/>
      <c r="K32" s="30"/>
      <c r="L32" s="38"/>
    </row>
    <row r="33" spans="1:19" s="35" customFormat="1" ht="18" customHeight="1" thickTop="1" thickBot="1" x14ac:dyDescent="0.4">
      <c r="A33" s="34"/>
      <c r="B33" s="71"/>
      <c r="C33" s="72"/>
      <c r="D33" s="73"/>
      <c r="E33" s="46"/>
      <c r="F33" s="47"/>
      <c r="G33" s="41"/>
      <c r="H33" s="42"/>
      <c r="I33" s="41"/>
      <c r="J33" s="42"/>
      <c r="K33" s="30"/>
      <c r="L33" s="38"/>
    </row>
    <row r="34" spans="1:19" ht="16.5" customHeight="1" thickTop="1" x14ac:dyDescent="0.35">
      <c r="A34" s="34"/>
      <c r="B34" s="35"/>
      <c r="C34" s="35"/>
      <c r="D34" s="35"/>
      <c r="E34" s="35"/>
      <c r="F34" s="35"/>
      <c r="G34" s="35"/>
      <c r="H34" s="35"/>
      <c r="I34" s="35"/>
      <c r="J34" s="35"/>
      <c r="K34" s="35"/>
      <c r="L34" s="35"/>
    </row>
    <row r="35" spans="1:19" ht="16.5" customHeight="1" x14ac:dyDescent="0.35">
      <c r="A35" s="34"/>
      <c r="B35" s="35"/>
      <c r="C35" s="35"/>
      <c r="D35" s="35"/>
      <c r="E35" s="35"/>
      <c r="F35" s="35"/>
      <c r="G35" s="35"/>
      <c r="H35" s="35"/>
      <c r="I35" s="35"/>
      <c r="J35" s="35"/>
      <c r="K35" s="35"/>
      <c r="L35" s="35"/>
    </row>
    <row r="36" spans="1:19" ht="16.5" customHeight="1" x14ac:dyDescent="0.35">
      <c r="A36" s="34"/>
      <c r="B36" s="35"/>
      <c r="C36" s="35"/>
      <c r="D36" s="35"/>
      <c r="E36" s="35"/>
      <c r="F36" s="35"/>
      <c r="G36" s="35"/>
      <c r="H36" s="35"/>
      <c r="I36" s="35"/>
      <c r="J36" s="35"/>
      <c r="K36" s="35"/>
      <c r="L36" s="35"/>
    </row>
    <row r="37" spans="1:19" ht="14.5" hidden="1" x14ac:dyDescent="0.35"/>
    <row r="38" spans="1:19" ht="14.5" hidden="1" x14ac:dyDescent="0.35"/>
    <row r="39" spans="1:19" ht="14.5" hidden="1" x14ac:dyDescent="0.35"/>
    <row r="40" spans="1:19" ht="14.5" hidden="1" x14ac:dyDescent="0.35"/>
    <row r="41" spans="1:19" ht="14.5" hidden="1" x14ac:dyDescent="0.35">
      <c r="S41" s="22"/>
    </row>
    <row r="42" spans="1:19" ht="14.5" hidden="1" x14ac:dyDescent="0.35"/>
    <row r="43" spans="1:19" ht="14.5" hidden="1" x14ac:dyDescent="0.35"/>
  </sheetData>
  <sheetProtection sheet="1" selectLockedCells="1"/>
  <protectedRanges>
    <protectedRange sqref="C7 C6:D6 E7:F7 G6:H6 I6:K7 B14:K14 B24:K33 B11:B13 C13:H13 E16:J18 J11:K13 C12:I12 C11:H11" name="Område1"/>
  </protectedRanges>
  <mergeCells count="70">
    <mergeCell ref="E25:F25"/>
    <mergeCell ref="I24:J24"/>
    <mergeCell ref="I25:J25"/>
    <mergeCell ref="B2:K2"/>
    <mergeCell ref="B5:K5"/>
    <mergeCell ref="C6:D6"/>
    <mergeCell ref="G6:K6"/>
    <mergeCell ref="B3:K3"/>
    <mergeCell ref="E6:F6"/>
    <mergeCell ref="B20:K20"/>
    <mergeCell ref="B16:F16"/>
    <mergeCell ref="B17:F17"/>
    <mergeCell ref="B18:F18"/>
    <mergeCell ref="E24:F24"/>
    <mergeCell ref="B32:D32"/>
    <mergeCell ref="B33:D33"/>
    <mergeCell ref="B26:D26"/>
    <mergeCell ref="B27:D27"/>
    <mergeCell ref="B28:D28"/>
    <mergeCell ref="B29:D29"/>
    <mergeCell ref="B30:D30"/>
    <mergeCell ref="B31:D31"/>
    <mergeCell ref="E29:F29"/>
    <mergeCell ref="E30:F30"/>
    <mergeCell ref="E7:F7"/>
    <mergeCell ref="G7:H7"/>
    <mergeCell ref="E22:F23"/>
    <mergeCell ref="C11:I11"/>
    <mergeCell ref="C13:I13"/>
    <mergeCell ref="G22:H23"/>
    <mergeCell ref="I22:J23"/>
    <mergeCell ref="B9:K9"/>
    <mergeCell ref="I7:K7"/>
    <mergeCell ref="G16:K16"/>
    <mergeCell ref="G17:K17"/>
    <mergeCell ref="G18:K18"/>
    <mergeCell ref="B25:D25"/>
    <mergeCell ref="J13:K13"/>
    <mergeCell ref="E31:F31"/>
    <mergeCell ref="E32:F32"/>
    <mergeCell ref="E33:F33"/>
    <mergeCell ref="G24:H24"/>
    <mergeCell ref="G25:H25"/>
    <mergeCell ref="G26:H26"/>
    <mergeCell ref="G27:H27"/>
    <mergeCell ref="G28:H28"/>
    <mergeCell ref="G29:H29"/>
    <mergeCell ref="G30:H30"/>
    <mergeCell ref="G31:H31"/>
    <mergeCell ref="G32:H32"/>
    <mergeCell ref="G33:H33"/>
    <mergeCell ref="E26:F26"/>
    <mergeCell ref="E27:F27"/>
    <mergeCell ref="E28:F28"/>
    <mergeCell ref="I31:J31"/>
    <mergeCell ref="I32:J32"/>
    <mergeCell ref="I33:J33"/>
    <mergeCell ref="J10:K10"/>
    <mergeCell ref="J11:K11"/>
    <mergeCell ref="J12:K12"/>
    <mergeCell ref="I26:J26"/>
    <mergeCell ref="I27:J27"/>
    <mergeCell ref="I28:J28"/>
    <mergeCell ref="I29:J29"/>
    <mergeCell ref="I30:J30"/>
    <mergeCell ref="B21:K21"/>
    <mergeCell ref="B22:D23"/>
    <mergeCell ref="K22:K23"/>
    <mergeCell ref="B24:D24"/>
    <mergeCell ref="B15:K15"/>
  </mergeCells>
  <printOptions horizontalCentered="1"/>
  <pageMargins left="0.23622047244094491" right="0.23622047244094491" top="0.78740157480314965" bottom="0.39370078740157483" header="0.31496062992125984" footer="0.31496062992125984"/>
  <pageSetup paperSize="9" scale="5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gyldig post" error="Vælg fra rulleliste / Select from drop-down list" promptTitle="Timer pr. uge / Hours per week" prompt="Vælg fra rulleliste / Select from drop-down list">
          <x14:formula1>
            <xm:f>Rulleliste!$A$1:$A$3</xm:f>
          </x14:formula1>
          <xm:sqref>K24:K33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4" sqref="A4"/>
    </sheetView>
  </sheetViews>
  <sheetFormatPr defaultRowHeight="14.5" x14ac:dyDescent="0.35"/>
  <sheetData>
    <row r="1" spans="1:1" x14ac:dyDescent="0.35">
      <c r="A1" t="s">
        <v>28</v>
      </c>
    </row>
    <row r="2" spans="1:1" x14ac:dyDescent="0.35">
      <c r="A2" s="23" t="s">
        <v>27</v>
      </c>
    </row>
    <row r="3" spans="1:1" x14ac:dyDescent="0.35">
      <c r="A3" s="23" t="s">
        <v>26</v>
      </c>
    </row>
    <row r="4" spans="1:1" x14ac:dyDescent="0.35">
      <c r="A4" s="23"/>
    </row>
    <row r="5" spans="1:1" x14ac:dyDescent="0.35">
      <c r="A5" s="23"/>
    </row>
    <row r="6" spans="1:1" x14ac:dyDescent="0.35">
      <c r="A6" s="23"/>
    </row>
    <row r="7" spans="1:1" x14ac:dyDescent="0.35">
      <c r="A7" s="23"/>
    </row>
    <row r="8" spans="1:1" x14ac:dyDescent="0.35">
      <c r="A8" s="23"/>
    </row>
    <row r="9" spans="1:1" x14ac:dyDescent="0.35">
      <c r="A9" s="23"/>
    </row>
    <row r="10" spans="1:1" x14ac:dyDescent="0.35">
      <c r="A10" s="23"/>
    </row>
    <row r="11" spans="1:1" x14ac:dyDescent="0.35">
      <c r="A11" s="23"/>
    </row>
    <row r="12" spans="1:1" x14ac:dyDescent="0.35">
      <c r="A12" s="23"/>
    </row>
    <row r="13" spans="1:1" x14ac:dyDescent="0.35">
      <c r="A13" s="23"/>
    </row>
    <row r="14" spans="1:1" x14ac:dyDescent="0.35">
      <c r="A14" s="23"/>
    </row>
    <row r="15" spans="1:1" x14ac:dyDescent="0.35">
      <c r="A15"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205" zoomScaleNormal="205" workbookViewId="0">
      <selection activeCell="B4" sqref="B4:B12"/>
    </sheetView>
  </sheetViews>
  <sheetFormatPr defaultRowHeight="14.5" x14ac:dyDescent="0.35"/>
  <cols>
    <col min="4" max="4" width="12.81640625" customWidth="1"/>
    <col min="6" max="6" width="18.453125" customWidth="1"/>
  </cols>
  <sheetData>
    <row r="1" spans="2:9" ht="15" thickBot="1" x14ac:dyDescent="0.4"/>
    <row r="2" spans="2:9" x14ac:dyDescent="0.35">
      <c r="B2" s="1" t="s">
        <v>8</v>
      </c>
      <c r="C2" s="2" t="s">
        <v>9</v>
      </c>
      <c r="D2" s="3" t="s">
        <v>10</v>
      </c>
      <c r="E2" s="2" t="s">
        <v>11</v>
      </c>
      <c r="F2" s="4" t="s">
        <v>12</v>
      </c>
      <c r="G2" s="5"/>
      <c r="H2" s="6" t="s">
        <v>13</v>
      </c>
      <c r="I2" s="7" t="s">
        <v>14</v>
      </c>
    </row>
    <row r="3" spans="2:9" x14ac:dyDescent="0.35">
      <c r="B3" s="8">
        <f>IF('Academic summary'!G24="",0,IF('Academic summary'!G24='Academic summary'!I24,1,IF(('Academic summary'!I24-'Academic summary'!G24&gt;0),('Academic summary'!I24+1-'Academic summary'!G24),0)))</f>
        <v>0</v>
      </c>
      <c r="C3" s="9">
        <f>B3/365*12</f>
        <v>0</v>
      </c>
      <c r="D3" s="10">
        <f>IF('Academic summary'!K24="16+",C3,IF('Academic summary'!K24="8-15",C3*0.5,0))</f>
        <v>0</v>
      </c>
      <c r="E3" s="10">
        <f>D3/12</f>
        <v>0</v>
      </c>
      <c r="F3" s="11" t="str">
        <f t="shared" ref="F3:F12" si="0">IF(E3=0,"",IF(E3&lt;14,LOOKUP(ROUNDUP(E3,0),$H$3:$I$16),$I$16))</f>
        <v/>
      </c>
      <c r="G3" s="12"/>
      <c r="H3" s="13">
        <v>1</v>
      </c>
      <c r="I3" s="14">
        <v>4</v>
      </c>
    </row>
    <row r="4" spans="2:9" x14ac:dyDescent="0.35">
      <c r="B4" s="8">
        <f>IF('Academic summary'!G25="",0,IF('Academic summary'!G25='Academic summary'!I25,1,IF(('Academic summary'!I25-'Academic summary'!G25&gt;0),('Academic summary'!I25+1-'Academic summary'!G25),0)))</f>
        <v>0</v>
      </c>
      <c r="C4" s="9">
        <f t="shared" ref="C4:C12" si="1">B4/365*12</f>
        <v>0</v>
      </c>
      <c r="D4" s="10">
        <f>IF('Academic summary'!K25="16+",C4,IF('Academic summary'!K25="8-15",C4*0.5,0))</f>
        <v>0</v>
      </c>
      <c r="E4" s="10">
        <f t="shared" ref="E4:E12" si="2">D4/12+E3</f>
        <v>0</v>
      </c>
      <c r="F4" s="11" t="str">
        <f t="shared" si="0"/>
        <v/>
      </c>
      <c r="G4" s="12"/>
      <c r="H4" s="13">
        <v>2</v>
      </c>
      <c r="I4" s="14">
        <v>4</v>
      </c>
    </row>
    <row r="5" spans="2:9" x14ac:dyDescent="0.35">
      <c r="B5" s="8">
        <f>IF('Academic summary'!G26="",0,IF('Academic summary'!G26='Academic summary'!I26,1,IF(('Academic summary'!I26-'Academic summary'!G26&gt;0),('Academic summary'!I26+1-'Academic summary'!G26),0)))</f>
        <v>0</v>
      </c>
      <c r="C5" s="9">
        <f t="shared" si="1"/>
        <v>0</v>
      </c>
      <c r="D5" s="10">
        <f>IF('Academic summary'!K26="16+",C5,IF('Academic summary'!K26="8-15",C5*0.5,0))</f>
        <v>0</v>
      </c>
      <c r="E5" s="10">
        <f t="shared" si="2"/>
        <v>0</v>
      </c>
      <c r="F5" s="11" t="str">
        <f t="shared" si="0"/>
        <v/>
      </c>
      <c r="G5" s="12"/>
      <c r="H5" s="13">
        <v>3</v>
      </c>
      <c r="I5" s="14">
        <v>5</v>
      </c>
    </row>
    <row r="6" spans="2:9" x14ac:dyDescent="0.35">
      <c r="B6" s="8">
        <f>IF('Academic summary'!G27="",0,IF('Academic summary'!G27='Academic summary'!I27,1,IF(('Academic summary'!I27-'Academic summary'!G27&gt;0),('Academic summary'!I27+1-'Academic summary'!G27),0)))</f>
        <v>0</v>
      </c>
      <c r="C6" s="9">
        <f t="shared" si="1"/>
        <v>0</v>
      </c>
      <c r="D6" s="10">
        <f>IF('Academic summary'!K27="16+",C6,IF('Academic summary'!K27="8-15",C6*0.5,0))</f>
        <v>0</v>
      </c>
      <c r="E6" s="10">
        <f t="shared" si="2"/>
        <v>0</v>
      </c>
      <c r="F6" s="11" t="str">
        <f t="shared" si="0"/>
        <v/>
      </c>
      <c r="G6" s="12"/>
      <c r="H6" s="13">
        <v>4</v>
      </c>
      <c r="I6" s="14">
        <v>6</v>
      </c>
    </row>
    <row r="7" spans="2:9" x14ac:dyDescent="0.35">
      <c r="B7" s="8">
        <f>IF('Academic summary'!G28="",0,IF('Academic summary'!G28='Academic summary'!I28,1,IF(('Academic summary'!I28-'Academic summary'!G28&gt;0),('Academic summary'!I28+1-'Academic summary'!G28),0)))</f>
        <v>0</v>
      </c>
      <c r="C7" s="9">
        <f t="shared" si="1"/>
        <v>0</v>
      </c>
      <c r="D7" s="10">
        <f>IF('Academic summary'!K28="16+",C7,IF('Academic summary'!K28="8-15",C7*0.5,0))</f>
        <v>0</v>
      </c>
      <c r="E7" s="10">
        <f t="shared" si="2"/>
        <v>0</v>
      </c>
      <c r="F7" s="11" t="str">
        <f t="shared" si="0"/>
        <v/>
      </c>
      <c r="G7" s="12"/>
      <c r="H7" s="13">
        <v>5</v>
      </c>
      <c r="I7" s="14">
        <v>8</v>
      </c>
    </row>
    <row r="8" spans="2:9" x14ac:dyDescent="0.35">
      <c r="B8" s="8">
        <f>IF('Academic summary'!G29="",0,IF('Academic summary'!G29='Academic summary'!I29,1,IF(('Academic summary'!I29-'Academic summary'!G29&gt;0),('Academic summary'!I29+1-'Academic summary'!G29),0)))</f>
        <v>0</v>
      </c>
      <c r="C8" s="9">
        <f t="shared" si="1"/>
        <v>0</v>
      </c>
      <c r="D8" s="10">
        <f>IF('Academic summary'!K29="16+",C8,IF('Academic summary'!K29="8-15",C8*0.5,0))</f>
        <v>0</v>
      </c>
      <c r="E8" s="10">
        <f t="shared" si="2"/>
        <v>0</v>
      </c>
      <c r="F8" s="11" t="str">
        <f t="shared" si="0"/>
        <v/>
      </c>
      <c r="G8" s="12"/>
      <c r="H8" s="13">
        <v>6</v>
      </c>
      <c r="I8" s="14">
        <v>8</v>
      </c>
    </row>
    <row r="9" spans="2:9" x14ac:dyDescent="0.35">
      <c r="B9" s="8">
        <f>IF('Academic summary'!G30="",0,IF('Academic summary'!G30='Academic summary'!I30,1,IF(('Academic summary'!I30-'Academic summary'!G30&gt;0),('Academic summary'!I30+1-'Academic summary'!G30),0)))</f>
        <v>0</v>
      </c>
      <c r="C9" s="9">
        <f t="shared" si="1"/>
        <v>0</v>
      </c>
      <c r="D9" s="10">
        <f>IF('Academic summary'!K30="16+",C9,IF('Academic summary'!K30="8-15",C9*0.5,0))</f>
        <v>0</v>
      </c>
      <c r="E9" s="10">
        <f t="shared" si="2"/>
        <v>0</v>
      </c>
      <c r="F9" s="11" t="str">
        <f t="shared" si="0"/>
        <v/>
      </c>
      <c r="G9" s="12"/>
      <c r="H9" s="13">
        <v>7</v>
      </c>
      <c r="I9" s="14">
        <v>8</v>
      </c>
    </row>
    <row r="10" spans="2:9" x14ac:dyDescent="0.35">
      <c r="B10" s="8">
        <f>IF('Academic summary'!G31="",0,IF('Academic summary'!G31='Academic summary'!I31,1,IF(('Academic summary'!I31-'Academic summary'!G31&gt;0),('Academic summary'!I31+1-'Academic summary'!G31),0)))</f>
        <v>0</v>
      </c>
      <c r="C10" s="9">
        <f t="shared" si="1"/>
        <v>0</v>
      </c>
      <c r="D10" s="10">
        <f>IF('Academic summary'!K31="16+",C10,IF('Academic summary'!K31="8-15",C10*0.5,0))</f>
        <v>0</v>
      </c>
      <c r="E10" s="10">
        <f t="shared" si="2"/>
        <v>0</v>
      </c>
      <c r="F10" s="11" t="str">
        <f t="shared" si="0"/>
        <v/>
      </c>
      <c r="G10" s="12"/>
      <c r="H10" s="13">
        <v>8</v>
      </c>
      <c r="I10" s="14">
        <v>8</v>
      </c>
    </row>
    <row r="11" spans="2:9" x14ac:dyDescent="0.35">
      <c r="B11" s="8">
        <f>IF('Academic summary'!G32="",0,IF('Academic summary'!G32='Academic summary'!I32,1,IF(('Academic summary'!I32-'Academic summary'!G32&gt;0),('Academic summary'!I32+1-'Academic summary'!G32),0)))</f>
        <v>0</v>
      </c>
      <c r="C11" s="9">
        <f t="shared" si="1"/>
        <v>0</v>
      </c>
      <c r="D11" s="10">
        <f>IF('Academic summary'!K32="16+",C11,IF('Academic summary'!K32="8-15",C11*0.5,0))</f>
        <v>0</v>
      </c>
      <c r="E11" s="10">
        <f t="shared" si="2"/>
        <v>0</v>
      </c>
      <c r="F11" s="11" t="str">
        <f t="shared" si="0"/>
        <v/>
      </c>
      <c r="G11" s="12"/>
      <c r="H11" s="13">
        <v>9</v>
      </c>
      <c r="I11" s="14">
        <v>8</v>
      </c>
    </row>
    <row r="12" spans="2:9" x14ac:dyDescent="0.35">
      <c r="B12" s="8">
        <f>IF('Academic summary'!G33="",0,IF('Academic summary'!G33='Academic summary'!I33,1,IF(('Academic summary'!I33-'Academic summary'!G33&gt;0),('Academic summary'!I33+1-'Academic summary'!G33),0)))</f>
        <v>0</v>
      </c>
      <c r="C12" s="9">
        <f t="shared" si="1"/>
        <v>0</v>
      </c>
      <c r="D12" s="10">
        <f>IF('Academic summary'!K33="16+",C12,IF('Academic summary'!K33="8-15",C12*0.5,0))</f>
        <v>0</v>
      </c>
      <c r="E12" s="10">
        <f t="shared" si="2"/>
        <v>0</v>
      </c>
      <c r="F12" s="11" t="str">
        <f t="shared" si="0"/>
        <v/>
      </c>
      <c r="G12" s="12"/>
      <c r="H12" s="13">
        <v>10</v>
      </c>
      <c r="I12" s="14">
        <v>8</v>
      </c>
    </row>
    <row r="13" spans="2:9" x14ac:dyDescent="0.35">
      <c r="D13" s="15"/>
      <c r="E13" s="15"/>
      <c r="H13" s="13">
        <v>11</v>
      </c>
      <c r="I13" s="14" t="s">
        <v>15</v>
      </c>
    </row>
    <row r="14" spans="2:9" x14ac:dyDescent="0.35">
      <c r="E14" s="15"/>
      <c r="H14" s="13">
        <v>12</v>
      </c>
      <c r="I14" s="14" t="s">
        <v>16</v>
      </c>
    </row>
    <row r="15" spans="2:9" x14ac:dyDescent="0.35">
      <c r="E15" s="15"/>
      <c r="H15" s="13">
        <v>13</v>
      </c>
      <c r="I15" s="14" t="s">
        <v>17</v>
      </c>
    </row>
    <row r="16" spans="2:9" ht="15" thickBot="1" x14ac:dyDescent="0.4">
      <c r="E16" s="15"/>
      <c r="H16" s="16">
        <v>14</v>
      </c>
      <c r="I16" s="17" t="s">
        <v>18</v>
      </c>
    </row>
    <row r="17" spans="5:5" x14ac:dyDescent="0.35">
      <c r="E17" s="15"/>
    </row>
    <row r="18" spans="5:5" x14ac:dyDescent="0.35">
      <c r="E18" s="15"/>
    </row>
    <row r="19" spans="5:5" x14ac:dyDescent="0.35">
      <c r="E19" s="15"/>
    </row>
    <row r="20" spans="5:5" x14ac:dyDescent="0.35">
      <c r="E20" s="15"/>
    </row>
    <row r="21" spans="5:5" x14ac:dyDescent="0.35">
      <c r="E21" s="15"/>
    </row>
    <row r="22" spans="5:5" x14ac:dyDescent="0.35">
      <c r="E22" s="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FE56535888E94F9536C8AD81FF85D5" ma:contentTypeVersion="1" ma:contentTypeDescription="Opret et nyt dokument." ma:contentTypeScope="" ma:versionID="e76013bbcb73ea414bc801a9ce5f946c">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66C7AA-09F7-4E1E-8509-68AB7B361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BE8AD79-7E4B-4897-BA90-15D7EC4EF565}">
  <ds:schemaRefs>
    <ds:schemaRef ds:uri="http://schemas.microsoft.com/sharepoint/v3/contenttype/forms"/>
  </ds:schemaRefs>
</ds:datastoreItem>
</file>

<file path=customXml/itemProps3.xml><?xml version="1.0" encoding="utf-8"?>
<ds:datastoreItem xmlns:ds="http://schemas.openxmlformats.org/officeDocument/2006/customXml" ds:itemID="{92BFB97C-B3AE-473A-A2C2-0916F424FC5E}">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Academic summary</vt:lpstr>
      <vt:lpstr>Rulleliste</vt:lpstr>
      <vt:lpstr>SKJULT!</vt:lpstr>
    </vt:vector>
  </TitlesOfParts>
  <Company>Københavns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Lykke Ilg</dc:creator>
  <cp:lastModifiedBy>Lykke Ditlefsen</cp:lastModifiedBy>
  <cp:lastPrinted>2021-01-11T11:34:02Z</cp:lastPrinted>
  <dcterms:created xsi:type="dcterms:W3CDTF">2013-07-03T12:59:49Z</dcterms:created>
  <dcterms:modified xsi:type="dcterms:W3CDTF">2021-01-11T11:34:13Z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0x01010084FE56535888E94F9536C8AD81FF85D5</vt:lpwstr>
  </property>
</Properties>
</file>